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<sst xmlns="http://schemas.openxmlformats.org/spreadsheetml/2006/main" count="161" uniqueCount="75">
  <si>
    <t>Год рожд.</t>
  </si>
  <si>
    <t>Группа</t>
  </si>
  <si>
    <t>Фамилия, имя</t>
  </si>
  <si>
    <t>Очки</t>
  </si>
  <si>
    <t>Верчик Дмитрий</t>
  </si>
  <si>
    <t>1962</t>
  </si>
  <si>
    <t>55-59</t>
  </si>
  <si>
    <t>400в/с</t>
  </si>
  <si>
    <t>Петров Константин</t>
  </si>
  <si>
    <t>45-49</t>
  </si>
  <si>
    <t>1990</t>
  </si>
  <si>
    <t>200бр.</t>
  </si>
  <si>
    <t>Веснина Светлана</t>
  </si>
  <si>
    <t>1973</t>
  </si>
  <si>
    <t>30-34</t>
  </si>
  <si>
    <t>Исупова Наталия</t>
  </si>
  <si>
    <t>1958</t>
  </si>
  <si>
    <t>60-64</t>
  </si>
  <si>
    <t>Клевакина Татьяна</t>
  </si>
  <si>
    <t>40-44</t>
  </si>
  <si>
    <t>Сибгатуллин Зуфар</t>
  </si>
  <si>
    <t>1960</t>
  </si>
  <si>
    <t>50-54</t>
  </si>
  <si>
    <t>Фролова Ксения</t>
  </si>
  <si>
    <t>1991</t>
  </si>
  <si>
    <t>70-74</t>
  </si>
  <si>
    <t>50в/с</t>
  </si>
  <si>
    <t>1-й тур</t>
  </si>
  <si>
    <t>2-й тур</t>
  </si>
  <si>
    <t>3-й тур</t>
  </si>
  <si>
    <t>100в/с</t>
  </si>
  <si>
    <t>100бр.</t>
  </si>
  <si>
    <t>Феоктистов Валерий</t>
  </si>
  <si>
    <t>1945</t>
  </si>
  <si>
    <t>75-79</t>
  </si>
  <si>
    <t>100батт.</t>
  </si>
  <si>
    <t>Пензина Марина</t>
  </si>
  <si>
    <t>1957</t>
  </si>
  <si>
    <t>100сп.</t>
  </si>
  <si>
    <t>Сумма</t>
  </si>
  <si>
    <t>Место</t>
  </si>
  <si>
    <t>Дист.</t>
  </si>
  <si>
    <t>50бр.</t>
  </si>
  <si>
    <t>50сп.</t>
  </si>
  <si>
    <t>50батт.</t>
  </si>
  <si>
    <t>35-39</t>
  </si>
  <si>
    <t>Бурмантова Галина</t>
  </si>
  <si>
    <t>1950</t>
  </si>
  <si>
    <t>400к/п</t>
  </si>
  <si>
    <t>Кумари Роман</t>
  </si>
  <si>
    <t>200батт.</t>
  </si>
  <si>
    <t>Носов Дмитрий</t>
  </si>
  <si>
    <t>1983</t>
  </si>
  <si>
    <t>1970</t>
  </si>
  <si>
    <t>Лунегов Сергей</t>
  </si>
  <si>
    <t>65-69</t>
  </si>
  <si>
    <t>200к/п</t>
  </si>
  <si>
    <t>200в/с</t>
  </si>
  <si>
    <t>Осетрова</t>
  </si>
  <si>
    <t>Муртазинова</t>
  </si>
  <si>
    <t>Сыпачева</t>
  </si>
  <si>
    <t>Лабзина</t>
  </si>
  <si>
    <t>Глазунова Светлана</t>
  </si>
  <si>
    <t>Стахиев Евгений</t>
  </si>
  <si>
    <t>Фотеева Юлия</t>
  </si>
  <si>
    <t>Власов Станислав</t>
  </si>
  <si>
    <t>Верхоланцев Юрий</t>
  </si>
  <si>
    <t>Иванов Эдуард</t>
  </si>
  <si>
    <t>Тимофеев Вадим</t>
  </si>
  <si>
    <t>Кузнецов Антон</t>
  </si>
  <si>
    <t>Мясникова Олбга</t>
  </si>
  <si>
    <t>Суворов Игорь</t>
  </si>
  <si>
    <t>Итоговый протокол Кубка ПКВВС -2023</t>
  </si>
  <si>
    <t>Седоплатов Александр</t>
  </si>
  <si>
    <t>Литвинов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</si>
</sst>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0" xfId="53" applyFont="1" applyFill="1" applyBorder="1" applyAlignment="1">
      <alignment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vertical="top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top" wrapText="1"/>
      <protection/>
    </xf>
    <xf numFmtId="17" fontId="6" fillId="0" borderId="10" xfId="53" applyNumberFormat="1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L8" sqref="L8"/>
    </sheetView>
  </sheetViews>
  <sheetFormatPr defaultColWidth="8.796875" defaultRowHeight="14.25"/>
  <cols>
    <col min="1" max="1" width="21.69921875" style="4" customWidth="1"/>
    <col min="2" max="2" width="9.09765625" style="2" customWidth="1"/>
    <col min="3" max="3" width="8.19921875" style="2" customWidth="1"/>
    <col min="4" max="4" width="10.09765625" style="2" customWidth="1"/>
    <col min="5" max="5" width="7.09765625" style="2" customWidth="1"/>
    <col min="6" max="6" width="9" style="2" bestFit="1" customWidth="1"/>
    <col min="7" max="7" width="7.09765625" style="2" customWidth="1"/>
    <col min="8" max="8" width="7" style="2" customWidth="1"/>
    <col min="9" max="9" width="7.19921875" style="2" customWidth="1"/>
    <col min="10" max="10" width="7.09765625" style="2" customWidth="1"/>
    <col min="11" max="11" width="7.5" style="2" customWidth="1"/>
    <col min="12" max="12" width="9" style="2" customWidth="1"/>
    <col min="13" max="13" width="8.3984375" style="2" customWidth="1"/>
    <col min="14" max="16384" width="9" style="3" customWidth="1"/>
  </cols>
  <sheetData>
    <row r="1" ht="18.75" thickBot="1">
      <c r="A1" s="1" t="s">
        <v>72</v>
      </c>
    </row>
    <row r="2" spans="1:13" ht="16.5" thickBot="1">
      <c r="A2" s="5"/>
      <c r="B2" s="6"/>
      <c r="C2" s="6"/>
      <c r="D2" s="28" t="s">
        <v>27</v>
      </c>
      <c r="E2" s="28"/>
      <c r="F2" s="28" t="s">
        <v>28</v>
      </c>
      <c r="G2" s="28"/>
      <c r="H2" s="28" t="s">
        <v>29</v>
      </c>
      <c r="I2" s="28"/>
      <c r="J2" s="28"/>
      <c r="K2" s="28"/>
      <c r="L2" s="6"/>
      <c r="M2" s="6"/>
    </row>
    <row r="3" spans="1:13" ht="18" customHeight="1">
      <c r="A3" s="7" t="s">
        <v>2</v>
      </c>
      <c r="B3" s="7" t="s">
        <v>0</v>
      </c>
      <c r="C3" s="8" t="s">
        <v>1</v>
      </c>
      <c r="D3" s="9" t="s">
        <v>41</v>
      </c>
      <c r="E3" s="10" t="s">
        <v>3</v>
      </c>
      <c r="F3" s="9" t="s">
        <v>41</v>
      </c>
      <c r="G3" s="10" t="s">
        <v>3</v>
      </c>
      <c r="H3" s="9" t="s">
        <v>41</v>
      </c>
      <c r="I3" s="11" t="s">
        <v>3</v>
      </c>
      <c r="J3" s="11" t="s">
        <v>41</v>
      </c>
      <c r="K3" s="10" t="s">
        <v>3</v>
      </c>
      <c r="L3" s="12" t="s">
        <v>39</v>
      </c>
      <c r="M3" s="7" t="s">
        <v>40</v>
      </c>
    </row>
    <row r="4" spans="1:13" ht="15">
      <c r="A4" s="15" t="s">
        <v>4</v>
      </c>
      <c r="B4" s="16" t="s">
        <v>5</v>
      </c>
      <c r="C4" s="20" t="s">
        <v>17</v>
      </c>
      <c r="D4" s="23" t="s">
        <v>56</v>
      </c>
      <c r="E4" s="7">
        <v>610</v>
      </c>
      <c r="F4" s="23" t="s">
        <v>38</v>
      </c>
      <c r="G4" s="7">
        <v>573</v>
      </c>
      <c r="H4" s="23" t="s">
        <v>26</v>
      </c>
      <c r="I4" s="7">
        <v>736</v>
      </c>
      <c r="J4" s="23" t="s">
        <v>42</v>
      </c>
      <c r="K4" s="7">
        <v>625</v>
      </c>
      <c r="L4" s="7">
        <f aca="true" t="shared" si="0" ref="L4:L32">E4+G4+I4+K4</f>
        <v>2544</v>
      </c>
      <c r="M4" s="7">
        <v>1</v>
      </c>
    </row>
    <row r="5" spans="1:13" ht="15">
      <c r="A5" s="13" t="s">
        <v>73</v>
      </c>
      <c r="B5" s="14" t="s">
        <v>52</v>
      </c>
      <c r="C5" s="21" t="s">
        <v>19</v>
      </c>
      <c r="D5" s="23" t="s">
        <v>57</v>
      </c>
      <c r="E5" s="7">
        <v>535</v>
      </c>
      <c r="F5" s="23" t="s">
        <v>30</v>
      </c>
      <c r="G5" s="7">
        <v>592</v>
      </c>
      <c r="H5" s="23" t="s">
        <v>26</v>
      </c>
      <c r="I5" s="7">
        <v>664</v>
      </c>
      <c r="J5" s="23" t="s">
        <v>43</v>
      </c>
      <c r="K5" s="7">
        <v>480</v>
      </c>
      <c r="L5" s="7">
        <f t="shared" si="0"/>
        <v>2271</v>
      </c>
      <c r="M5" s="7">
        <v>2</v>
      </c>
    </row>
    <row r="6" spans="1:13" ht="15">
      <c r="A6" s="13" t="s">
        <v>46</v>
      </c>
      <c r="B6" s="14" t="s">
        <v>47</v>
      </c>
      <c r="C6" s="21" t="s">
        <v>25</v>
      </c>
      <c r="D6" s="23" t="s">
        <v>11</v>
      </c>
      <c r="E6" s="7">
        <v>601</v>
      </c>
      <c r="F6" s="23" t="s">
        <v>31</v>
      </c>
      <c r="G6" s="7">
        <v>612</v>
      </c>
      <c r="H6" s="23" t="s">
        <v>42</v>
      </c>
      <c r="I6" s="7">
        <v>588</v>
      </c>
      <c r="J6" s="23" t="s">
        <v>26</v>
      </c>
      <c r="K6" s="7">
        <v>398</v>
      </c>
      <c r="L6" s="7">
        <f t="shared" si="0"/>
        <v>2199</v>
      </c>
      <c r="M6" s="7">
        <v>3</v>
      </c>
    </row>
    <row r="7" spans="1:13" ht="15">
      <c r="A7" s="13" t="s">
        <v>32</v>
      </c>
      <c r="B7" s="14" t="s">
        <v>33</v>
      </c>
      <c r="C7" s="21" t="s">
        <v>34</v>
      </c>
      <c r="D7" s="7"/>
      <c r="E7" s="7"/>
      <c r="F7" s="23" t="s">
        <v>31</v>
      </c>
      <c r="G7" s="7">
        <v>627</v>
      </c>
      <c r="H7" s="23" t="s">
        <v>42</v>
      </c>
      <c r="I7" s="7">
        <v>777</v>
      </c>
      <c r="J7" s="23" t="s">
        <v>26</v>
      </c>
      <c r="K7" s="7">
        <v>489</v>
      </c>
      <c r="L7" s="7">
        <f t="shared" si="0"/>
        <v>1893</v>
      </c>
      <c r="M7" s="7">
        <v>4</v>
      </c>
    </row>
    <row r="8" spans="1:13" ht="15">
      <c r="A8" s="19" t="s">
        <v>36</v>
      </c>
      <c r="B8" s="14" t="s">
        <v>37</v>
      </c>
      <c r="C8" s="21" t="s">
        <v>55</v>
      </c>
      <c r="D8" s="23" t="s">
        <v>11</v>
      </c>
      <c r="E8" s="7">
        <v>551</v>
      </c>
      <c r="F8" s="23" t="s">
        <v>31</v>
      </c>
      <c r="G8" s="7">
        <v>518</v>
      </c>
      <c r="H8" s="23" t="s">
        <v>42</v>
      </c>
      <c r="I8" s="7">
        <v>530</v>
      </c>
      <c r="J8" s="23" t="s">
        <v>43</v>
      </c>
      <c r="K8" s="7">
        <v>292</v>
      </c>
      <c r="L8" s="7">
        <f t="shared" si="0"/>
        <v>1891</v>
      </c>
      <c r="M8" s="7">
        <v>5</v>
      </c>
    </row>
    <row r="9" spans="1:13" ht="15">
      <c r="A9" s="13" t="s">
        <v>49</v>
      </c>
      <c r="B9" s="14" t="s">
        <v>10</v>
      </c>
      <c r="C9" s="21" t="s">
        <v>14</v>
      </c>
      <c r="D9" s="23" t="s">
        <v>57</v>
      </c>
      <c r="E9" s="7">
        <v>471</v>
      </c>
      <c r="F9" s="23" t="s">
        <v>30</v>
      </c>
      <c r="G9" s="7">
        <v>505</v>
      </c>
      <c r="H9" s="23" t="s">
        <v>26</v>
      </c>
      <c r="I9" s="7">
        <v>503</v>
      </c>
      <c r="J9" s="23" t="s">
        <v>43</v>
      </c>
      <c r="K9" s="7">
        <v>371</v>
      </c>
      <c r="L9" s="7">
        <f t="shared" si="0"/>
        <v>1850</v>
      </c>
      <c r="M9" s="7">
        <v>6</v>
      </c>
    </row>
    <row r="10" spans="1:13" ht="15">
      <c r="A10" s="13" t="s">
        <v>63</v>
      </c>
      <c r="B10" s="7">
        <v>1988</v>
      </c>
      <c r="C10" s="23" t="s">
        <v>45</v>
      </c>
      <c r="D10" s="23" t="s">
        <v>11</v>
      </c>
      <c r="E10" s="7">
        <v>435</v>
      </c>
      <c r="F10" s="23" t="s">
        <v>31</v>
      </c>
      <c r="G10" s="7">
        <v>439</v>
      </c>
      <c r="H10" s="23" t="s">
        <v>42</v>
      </c>
      <c r="I10" s="7">
        <v>477</v>
      </c>
      <c r="J10" s="23" t="s">
        <v>26</v>
      </c>
      <c r="K10" s="7">
        <v>433</v>
      </c>
      <c r="L10" s="7">
        <f t="shared" si="0"/>
        <v>1784</v>
      </c>
      <c r="M10" s="7">
        <v>7</v>
      </c>
    </row>
    <row r="11" spans="1:13" ht="15">
      <c r="A11" s="13" t="s">
        <v>62</v>
      </c>
      <c r="B11" s="7">
        <v>1984</v>
      </c>
      <c r="C11" s="23" t="s">
        <v>45</v>
      </c>
      <c r="D11" s="23" t="s">
        <v>11</v>
      </c>
      <c r="E11" s="7">
        <v>408</v>
      </c>
      <c r="F11" s="23" t="s">
        <v>31</v>
      </c>
      <c r="G11" s="7">
        <v>429</v>
      </c>
      <c r="H11" s="23" t="s">
        <v>42</v>
      </c>
      <c r="I11" s="7">
        <v>479</v>
      </c>
      <c r="J11" s="23" t="s">
        <v>26</v>
      </c>
      <c r="K11" s="7">
        <v>385</v>
      </c>
      <c r="L11" s="7">
        <f t="shared" si="0"/>
        <v>1701</v>
      </c>
      <c r="M11" s="7">
        <v>8</v>
      </c>
    </row>
    <row r="12" spans="1:13" ht="15">
      <c r="A12" s="13" t="s">
        <v>51</v>
      </c>
      <c r="B12" s="14" t="s">
        <v>13</v>
      </c>
      <c r="C12" s="21" t="s">
        <v>22</v>
      </c>
      <c r="D12" s="7"/>
      <c r="E12" s="7"/>
      <c r="F12" s="23" t="s">
        <v>38</v>
      </c>
      <c r="G12" s="7">
        <v>536</v>
      </c>
      <c r="H12" s="23" t="s">
        <v>44</v>
      </c>
      <c r="I12" s="7">
        <v>635</v>
      </c>
      <c r="J12" s="23" t="s">
        <v>43</v>
      </c>
      <c r="K12" s="7">
        <v>519</v>
      </c>
      <c r="L12" s="7">
        <f t="shared" si="0"/>
        <v>1690</v>
      </c>
      <c r="M12" s="7">
        <v>9</v>
      </c>
    </row>
    <row r="13" spans="1:13" ht="15">
      <c r="A13" s="27" t="s">
        <v>64</v>
      </c>
      <c r="B13" s="24">
        <v>1975</v>
      </c>
      <c r="C13" s="23" t="s">
        <v>9</v>
      </c>
      <c r="D13" s="24"/>
      <c r="E13" s="24"/>
      <c r="F13" s="23" t="s">
        <v>31</v>
      </c>
      <c r="G13" s="24">
        <v>440</v>
      </c>
      <c r="H13" s="23" t="s">
        <v>44</v>
      </c>
      <c r="I13" s="24">
        <v>554</v>
      </c>
      <c r="J13" s="23" t="s">
        <v>42</v>
      </c>
      <c r="K13" s="24">
        <v>517</v>
      </c>
      <c r="L13" s="7">
        <f t="shared" si="0"/>
        <v>1511</v>
      </c>
      <c r="M13" s="7">
        <v>10</v>
      </c>
    </row>
    <row r="14" spans="1:13" ht="15">
      <c r="A14" s="15" t="s">
        <v>20</v>
      </c>
      <c r="B14" s="18" t="s">
        <v>21</v>
      </c>
      <c r="C14" s="20" t="s">
        <v>17</v>
      </c>
      <c r="D14" s="23" t="s">
        <v>48</v>
      </c>
      <c r="E14" s="7">
        <v>268</v>
      </c>
      <c r="F14" s="23" t="s">
        <v>31</v>
      </c>
      <c r="G14" s="7">
        <v>316</v>
      </c>
      <c r="H14" s="23" t="s">
        <v>42</v>
      </c>
      <c r="I14" s="7">
        <v>413</v>
      </c>
      <c r="J14" s="23" t="s">
        <v>26</v>
      </c>
      <c r="K14" s="7">
        <v>344</v>
      </c>
      <c r="L14" s="7">
        <f t="shared" si="0"/>
        <v>1341</v>
      </c>
      <c r="M14" s="7">
        <v>11</v>
      </c>
    </row>
    <row r="15" spans="1:13" ht="15">
      <c r="A15" s="15" t="s">
        <v>12</v>
      </c>
      <c r="B15" s="17" t="s">
        <v>13</v>
      </c>
      <c r="C15" s="20" t="s">
        <v>22</v>
      </c>
      <c r="D15" s="23" t="s">
        <v>50</v>
      </c>
      <c r="E15" s="7">
        <v>289</v>
      </c>
      <c r="F15" s="23" t="s">
        <v>35</v>
      </c>
      <c r="G15" s="7">
        <v>268</v>
      </c>
      <c r="H15" s="23" t="s">
        <v>26</v>
      </c>
      <c r="I15" s="7">
        <v>425</v>
      </c>
      <c r="J15" s="23" t="s">
        <v>44</v>
      </c>
      <c r="K15" s="7">
        <v>306</v>
      </c>
      <c r="L15" s="7">
        <f t="shared" si="0"/>
        <v>1288</v>
      </c>
      <c r="M15" s="7">
        <v>12</v>
      </c>
    </row>
    <row r="16" spans="1:13" ht="15">
      <c r="A16" s="13" t="s">
        <v>54</v>
      </c>
      <c r="B16" s="14" t="s">
        <v>53</v>
      </c>
      <c r="C16" s="21" t="s">
        <v>22</v>
      </c>
      <c r="D16" s="24"/>
      <c r="E16" s="24"/>
      <c r="F16" s="23" t="s">
        <v>30</v>
      </c>
      <c r="G16" s="24">
        <v>399</v>
      </c>
      <c r="H16" s="23" t="s">
        <v>26</v>
      </c>
      <c r="I16" s="24">
        <v>456</v>
      </c>
      <c r="J16" s="23" t="s">
        <v>42</v>
      </c>
      <c r="K16" s="24">
        <v>368</v>
      </c>
      <c r="L16" s="7">
        <f t="shared" si="0"/>
        <v>1223</v>
      </c>
      <c r="M16" s="7">
        <v>13</v>
      </c>
    </row>
    <row r="17" spans="1:13" ht="15">
      <c r="A17" s="13" t="s">
        <v>67</v>
      </c>
      <c r="B17" s="24">
        <v>1969</v>
      </c>
      <c r="C17" s="23" t="s">
        <v>22</v>
      </c>
      <c r="D17" s="24"/>
      <c r="E17" s="24"/>
      <c r="F17" s="24"/>
      <c r="G17" s="24"/>
      <c r="H17" s="23" t="s">
        <v>26</v>
      </c>
      <c r="I17" s="24">
        <v>743</v>
      </c>
      <c r="J17" s="23" t="s">
        <v>42</v>
      </c>
      <c r="K17" s="24">
        <v>467</v>
      </c>
      <c r="L17" s="7">
        <f t="shared" si="0"/>
        <v>1210</v>
      </c>
      <c r="M17" s="7">
        <v>14</v>
      </c>
    </row>
    <row r="18" spans="1:13" ht="15">
      <c r="A18" s="15" t="s">
        <v>15</v>
      </c>
      <c r="B18" s="14" t="s">
        <v>16</v>
      </c>
      <c r="C18" s="21" t="s">
        <v>55</v>
      </c>
      <c r="D18" s="23" t="s">
        <v>7</v>
      </c>
      <c r="E18" s="7">
        <v>641</v>
      </c>
      <c r="F18" s="23" t="s">
        <v>38</v>
      </c>
      <c r="G18" s="7">
        <v>535</v>
      </c>
      <c r="H18" s="7"/>
      <c r="I18" s="7"/>
      <c r="J18" s="7"/>
      <c r="K18" s="7"/>
      <c r="L18" s="7">
        <f t="shared" si="0"/>
        <v>1176</v>
      </c>
      <c r="M18" s="7">
        <v>15</v>
      </c>
    </row>
    <row r="19" spans="1:13" ht="15">
      <c r="A19" s="13" t="s">
        <v>65</v>
      </c>
      <c r="B19" s="7">
        <v>1990</v>
      </c>
      <c r="C19" s="23" t="s">
        <v>14</v>
      </c>
      <c r="D19" s="23" t="s">
        <v>11</v>
      </c>
      <c r="E19" s="7">
        <v>297</v>
      </c>
      <c r="F19" s="7"/>
      <c r="G19" s="7"/>
      <c r="H19" s="23" t="s">
        <v>42</v>
      </c>
      <c r="I19" s="7">
        <v>333</v>
      </c>
      <c r="J19" s="23" t="s">
        <v>26</v>
      </c>
      <c r="K19" s="7">
        <v>297</v>
      </c>
      <c r="L19" s="7">
        <f t="shared" si="0"/>
        <v>927</v>
      </c>
      <c r="M19" s="7">
        <v>16</v>
      </c>
    </row>
    <row r="20" spans="1:13" ht="15">
      <c r="A20" s="13" t="s">
        <v>69</v>
      </c>
      <c r="B20" s="24">
        <v>1981</v>
      </c>
      <c r="C20" s="23" t="s">
        <v>19</v>
      </c>
      <c r="D20" s="24"/>
      <c r="E20" s="24"/>
      <c r="F20" s="23" t="s">
        <v>30</v>
      </c>
      <c r="G20" s="24">
        <v>404</v>
      </c>
      <c r="H20" s="23" t="s">
        <v>26</v>
      </c>
      <c r="I20" s="24">
        <v>509</v>
      </c>
      <c r="J20" s="24"/>
      <c r="K20" s="24"/>
      <c r="L20" s="7">
        <f t="shared" si="0"/>
        <v>913</v>
      </c>
      <c r="M20" s="7">
        <v>17</v>
      </c>
    </row>
    <row r="21" spans="1:13" ht="15">
      <c r="A21" s="13" t="s">
        <v>70</v>
      </c>
      <c r="B21" s="24">
        <v>1981</v>
      </c>
      <c r="C21" s="23" t="s">
        <v>19</v>
      </c>
      <c r="D21" s="24"/>
      <c r="E21" s="24"/>
      <c r="F21" s="24"/>
      <c r="G21" s="24"/>
      <c r="H21" s="23" t="s">
        <v>42</v>
      </c>
      <c r="I21" s="24">
        <v>357</v>
      </c>
      <c r="J21" s="23" t="s">
        <v>26</v>
      </c>
      <c r="K21" s="24">
        <v>253</v>
      </c>
      <c r="L21" s="7">
        <f t="shared" si="0"/>
        <v>610</v>
      </c>
      <c r="M21" s="7">
        <v>18</v>
      </c>
    </row>
    <row r="22" spans="1:13" ht="15">
      <c r="A22" s="13" t="s">
        <v>61</v>
      </c>
      <c r="B22" s="24">
        <v>1988</v>
      </c>
      <c r="C22" s="23" t="s">
        <v>45</v>
      </c>
      <c r="D22" s="24"/>
      <c r="E22" s="24"/>
      <c r="F22" s="24"/>
      <c r="G22" s="24"/>
      <c r="H22" s="23" t="s">
        <v>26</v>
      </c>
      <c r="I22" s="24">
        <v>289</v>
      </c>
      <c r="J22" s="23" t="s">
        <v>43</v>
      </c>
      <c r="K22" s="24">
        <v>282</v>
      </c>
      <c r="L22" s="7">
        <f t="shared" si="0"/>
        <v>571</v>
      </c>
      <c r="M22" s="7">
        <v>19</v>
      </c>
    </row>
    <row r="23" spans="1:13" ht="15">
      <c r="A23" s="22" t="s">
        <v>8</v>
      </c>
      <c r="B23" s="7">
        <v>1969</v>
      </c>
      <c r="C23" s="7" t="s">
        <v>22</v>
      </c>
      <c r="D23" s="7"/>
      <c r="E23" s="7"/>
      <c r="F23" s="23" t="s">
        <v>31</v>
      </c>
      <c r="G23" s="7">
        <v>185</v>
      </c>
      <c r="H23" s="23" t="s">
        <v>44</v>
      </c>
      <c r="I23" s="7">
        <v>199</v>
      </c>
      <c r="J23" s="23" t="s">
        <v>42</v>
      </c>
      <c r="K23" s="7">
        <v>179</v>
      </c>
      <c r="L23" s="7">
        <f t="shared" si="0"/>
        <v>563</v>
      </c>
      <c r="M23" s="7">
        <v>20</v>
      </c>
    </row>
    <row r="24" spans="1:13" ht="15">
      <c r="A24" s="13" t="s">
        <v>66</v>
      </c>
      <c r="B24" s="7">
        <v>1945</v>
      </c>
      <c r="C24" s="23" t="s">
        <v>34</v>
      </c>
      <c r="D24" s="7"/>
      <c r="E24" s="7"/>
      <c r="F24" s="23" t="s">
        <v>38</v>
      </c>
      <c r="G24" s="7">
        <v>490</v>
      </c>
      <c r="H24" s="7"/>
      <c r="I24" s="7"/>
      <c r="J24" s="7"/>
      <c r="K24" s="7"/>
      <c r="L24" s="7">
        <f t="shared" si="0"/>
        <v>490</v>
      </c>
      <c r="M24" s="7">
        <v>21</v>
      </c>
    </row>
    <row r="25" spans="1:13" ht="15">
      <c r="A25" s="15" t="s">
        <v>23</v>
      </c>
      <c r="B25" s="14" t="s">
        <v>24</v>
      </c>
      <c r="C25" s="21" t="s">
        <v>14</v>
      </c>
      <c r="D25" s="7"/>
      <c r="E25" s="7"/>
      <c r="F25" s="23" t="s">
        <v>30</v>
      </c>
      <c r="G25" s="7">
        <v>453</v>
      </c>
      <c r="H25" s="7"/>
      <c r="I25" s="7"/>
      <c r="J25" s="7"/>
      <c r="K25" s="7"/>
      <c r="L25" s="7">
        <f t="shared" si="0"/>
        <v>453</v>
      </c>
      <c r="M25" s="7">
        <v>22</v>
      </c>
    </row>
    <row r="26" spans="1:13" ht="15">
      <c r="A26" s="13" t="s">
        <v>68</v>
      </c>
      <c r="B26" s="7">
        <v>1956</v>
      </c>
      <c r="C26" s="23" t="s">
        <v>55</v>
      </c>
      <c r="D26" s="7"/>
      <c r="E26" s="7"/>
      <c r="F26" s="23" t="s">
        <v>31</v>
      </c>
      <c r="G26" s="7">
        <v>442</v>
      </c>
      <c r="H26" s="7"/>
      <c r="I26" s="7"/>
      <c r="J26" s="7"/>
      <c r="K26" s="7"/>
      <c r="L26" s="7">
        <f t="shared" si="0"/>
        <v>442</v>
      </c>
      <c r="M26" s="7">
        <v>23</v>
      </c>
    </row>
    <row r="27" spans="1:13" ht="15">
      <c r="A27" s="13" t="s">
        <v>58</v>
      </c>
      <c r="B27" s="24">
        <v>1981</v>
      </c>
      <c r="C27" s="23" t="s">
        <v>19</v>
      </c>
      <c r="D27" s="24"/>
      <c r="E27" s="24"/>
      <c r="F27" s="23" t="s">
        <v>30</v>
      </c>
      <c r="G27" s="24">
        <v>386</v>
      </c>
      <c r="H27" s="24"/>
      <c r="I27" s="24"/>
      <c r="J27" s="24"/>
      <c r="K27" s="24"/>
      <c r="L27" s="7">
        <f t="shared" si="0"/>
        <v>386</v>
      </c>
      <c r="M27" s="7">
        <v>24</v>
      </c>
    </row>
    <row r="28" spans="1:13" ht="15">
      <c r="A28" s="13" t="s">
        <v>74</v>
      </c>
      <c r="B28" s="7">
        <v>1962</v>
      </c>
      <c r="C28" s="23" t="s">
        <v>17</v>
      </c>
      <c r="D28" s="23" t="s">
        <v>50</v>
      </c>
      <c r="E28" s="7">
        <v>281</v>
      </c>
      <c r="F28" s="7"/>
      <c r="G28" s="7"/>
      <c r="H28" s="7"/>
      <c r="I28" s="7"/>
      <c r="J28" s="7"/>
      <c r="K28" s="7"/>
      <c r="L28" s="7">
        <f t="shared" si="0"/>
        <v>281</v>
      </c>
      <c r="M28" s="7">
        <v>25</v>
      </c>
    </row>
    <row r="29" spans="1:13" ht="15">
      <c r="A29" s="13" t="s">
        <v>18</v>
      </c>
      <c r="B29" s="14" t="s">
        <v>13</v>
      </c>
      <c r="C29" s="21" t="s">
        <v>22</v>
      </c>
      <c r="D29" s="23" t="s">
        <v>7</v>
      </c>
      <c r="E29" s="24">
        <v>235</v>
      </c>
      <c r="F29" s="24"/>
      <c r="G29" s="24"/>
      <c r="H29" s="24"/>
      <c r="I29" s="24"/>
      <c r="J29" s="24"/>
      <c r="K29" s="24"/>
      <c r="L29" s="7">
        <f t="shared" si="0"/>
        <v>235</v>
      </c>
      <c r="M29" s="7">
        <v>26</v>
      </c>
    </row>
    <row r="30" spans="1:13" ht="15">
      <c r="A30" s="27" t="s">
        <v>71</v>
      </c>
      <c r="B30" s="24">
        <v>1964</v>
      </c>
      <c r="C30" s="23" t="s">
        <v>6</v>
      </c>
      <c r="D30" s="24"/>
      <c r="E30" s="24"/>
      <c r="F30" s="23" t="s">
        <v>31</v>
      </c>
      <c r="G30" s="24">
        <v>222</v>
      </c>
      <c r="H30" s="24"/>
      <c r="I30" s="24"/>
      <c r="J30" s="24"/>
      <c r="K30" s="24"/>
      <c r="L30" s="7">
        <f t="shared" si="0"/>
        <v>222</v>
      </c>
      <c r="M30" s="7">
        <v>27</v>
      </c>
    </row>
    <row r="31" spans="1:13" ht="15">
      <c r="A31" s="13" t="s">
        <v>59</v>
      </c>
      <c r="B31" s="24">
        <v>1978</v>
      </c>
      <c r="C31" s="23" t="s">
        <v>9</v>
      </c>
      <c r="D31" s="24"/>
      <c r="E31" s="24"/>
      <c r="F31" s="23" t="s">
        <v>30</v>
      </c>
      <c r="G31" s="24">
        <v>124</v>
      </c>
      <c r="H31" s="24"/>
      <c r="I31" s="24"/>
      <c r="J31" s="24"/>
      <c r="K31" s="24"/>
      <c r="L31" s="7">
        <f t="shared" si="0"/>
        <v>124</v>
      </c>
      <c r="M31" s="7">
        <v>28</v>
      </c>
    </row>
    <row r="32" spans="1:13" ht="15">
      <c r="A32" s="13" t="s">
        <v>60</v>
      </c>
      <c r="B32" s="24">
        <v>1983</v>
      </c>
      <c r="C32" s="23" t="s">
        <v>19</v>
      </c>
      <c r="D32" s="24"/>
      <c r="E32" s="24"/>
      <c r="F32" s="23" t="s">
        <v>30</v>
      </c>
      <c r="G32" s="24">
        <v>105</v>
      </c>
      <c r="H32" s="24"/>
      <c r="I32" s="24"/>
      <c r="J32" s="24"/>
      <c r="K32" s="24"/>
      <c r="L32" s="7">
        <f t="shared" si="0"/>
        <v>105</v>
      </c>
      <c r="M32" s="7">
        <v>29</v>
      </c>
    </row>
    <row r="33" spans="1:13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</sheetData>
  <sheetProtection/>
  <mergeCells count="3">
    <mergeCell ref="D2:E2"/>
    <mergeCell ref="F2:G2"/>
    <mergeCell ref="H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feok</cp:lastModifiedBy>
  <cp:lastPrinted>2018-04-12T11:41:54Z</cp:lastPrinted>
  <dcterms:created xsi:type="dcterms:W3CDTF">2016-01-21T15:49:06Z</dcterms:created>
  <dcterms:modified xsi:type="dcterms:W3CDTF">2023-05-04T13:19:53Z</dcterms:modified>
  <cp:category/>
  <cp:version/>
  <cp:contentType/>
  <cp:contentStatus/>
</cp:coreProperties>
</file>